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ожение 12" sheetId="1" state="visible" r:id="rId1"/>
  </sheets>
  <calcPr/>
</workbook>
</file>

<file path=xl/sharedStrings.xml><?xml version="1.0" encoding="utf-8"?>
<sst xmlns="http://schemas.openxmlformats.org/spreadsheetml/2006/main" count="66" uniqueCount="66">
  <si>
    <t xml:space="preserve">Приложение 12</t>
  </si>
  <si>
    <t xml:space="preserve">к решению Совета депутатов Венгеровского района Новосибирской области  от 23.12.2022 № 203"О бюджете Венгеровского района Новосибирской области на 2023 год и плановый период 2024 и 2025 годов"</t>
  </si>
  <si>
    <t>Источники</t>
  </si>
  <si>
    <t xml:space="preserve">финансирования дефицита районного бюджета </t>
  </si>
  <si>
    <t xml:space="preserve"> на 2023 год и плановый период 2024 и 2025 годов</t>
  </si>
  <si>
    <t>рублей</t>
  </si>
  <si>
    <t>КОД</t>
  </si>
  <si>
    <t xml:space="preserve"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</si>
  <si>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</si>
  <si>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 xml:space="preserve">2023 год</t>
  </si>
  <si>
    <t xml:space="preserve">2024 год</t>
  </si>
  <si>
    <t xml:space="preserve">2025 год</t>
  </si>
  <si>
    <t>1</t>
  </si>
  <si>
    <t xml:space="preserve"> 01 00 00 00 00 0000 000</t>
  </si>
  <si>
    <t xml:space="preserve">Источники внутреннего финансирования дефицитов бюджетов</t>
  </si>
  <si>
    <t xml:space="preserve">01 02 00 00 00 0000 000</t>
  </si>
  <si>
    <t xml:space="preserve">Кредиты кредитных организаций в валюте Российской Федерации</t>
  </si>
  <si>
    <t xml:space="preserve">01 02 00 00 00 0000 700</t>
  </si>
  <si>
    <t xml:space="preserve">Получение кредитов от кредитных организаций в валюте Российской Федерации</t>
  </si>
  <si>
    <t xml:space="preserve">01 02 00 00 05 0000 710</t>
  </si>
  <si>
    <t xml:space="preserve">Получение кредитов от кредитных организаций бюджетами муниципального района в валюте Российской Федерации</t>
  </si>
  <si>
    <t xml:space="preserve">01 02 00 00 00 0000 800</t>
  </si>
  <si>
    <t xml:space="preserve">Погашение кредитов, предоставленных кредитными организациями в валюте Российской Федерации</t>
  </si>
  <si>
    <t xml:space="preserve"> 01 02 00 00 05 0000 810</t>
  </si>
  <si>
    <t xml:space="preserve">Погашение бюджетом муниципального района кредитов от кредитных организаций в валюте Российской Федерации</t>
  </si>
  <si>
    <t xml:space="preserve">01 03 00 00 00 0000 000</t>
  </si>
  <si>
    <t xml:space="preserve">Бюджетные кредиты от других бюджетов бюджетной системы Российской Федерации</t>
  </si>
  <si>
    <t xml:space="preserve">01 03 00 00 00 0000 700</t>
  </si>
  <si>
    <t xml:space="preserve">Получение бюджетных кредитов от других бюджетов бюджетной системы Российской Федерации в валюте Российской Федерации</t>
  </si>
  <si>
    <t xml:space="preserve">01 03 00 00 05 0000 710</t>
  </si>
  <si>
    <t xml:space="preserve">Получение кредитов от других бюджетов бюджетной системы Российской Федерации бюджетом муниципального района в валюте Российской Федерации</t>
  </si>
  <si>
    <t xml:space="preserve">01 03 00 00 00 0000 800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</si>
  <si>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</si>
  <si>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01 03 00 00 05 0000 810</t>
  </si>
  <si>
    <t xml:space="preserve"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</si>
  <si>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 xml:space="preserve">01 05 00 00 00 0000 000</t>
  </si>
  <si>
    <t xml:space="preserve">Изменение остатков средств на счетах по учету средств бюджета</t>
  </si>
  <si>
    <t xml:space="preserve">01 05 00 00 00 0000 500</t>
  </si>
  <si>
    <t xml:space="preserve">Увеличение остатков средств бюджетов</t>
  </si>
  <si>
    <t xml:space="preserve">01 05 02 00 00 0000 500</t>
  </si>
  <si>
    <t xml:space="preserve">Увеличение прочих остатков средств бюджетов</t>
  </si>
  <si>
    <t xml:space="preserve">01 05 02 01 00 0000 510</t>
  </si>
  <si>
    <t xml:space="preserve">Увеличение прочих остатков денежных средств бюджетов</t>
  </si>
  <si>
    <t xml:space="preserve">01 05 02 01 05 0000 510</t>
  </si>
  <si>
    <t xml:space="preserve">Увеличение прочих остатков денежных средств бюджета муниципального района</t>
  </si>
  <si>
    <t xml:space="preserve">01 05 00 00 00 0000 600</t>
  </si>
  <si>
    <t xml:space="preserve">Уменьшение остатков средств бюджетов</t>
  </si>
  <si>
    <t xml:space="preserve">01 05 02 00 00 0000 600</t>
  </si>
  <si>
    <t xml:space="preserve">Уменьшение прочих остатков средств бюджетов</t>
  </si>
  <si>
    <t xml:space="preserve"> 01 05 02 01 00 0000 610</t>
  </si>
  <si>
    <t xml:space="preserve">Уменьшение прочих остатков денежных средств бюджетов</t>
  </si>
  <si>
    <t xml:space="preserve">01 05 02 01 05 0000 610</t>
  </si>
  <si>
    <t xml:space="preserve">Уменьшение прочих остатков денежных средств бюджета муниципального района</t>
  </si>
  <si>
    <t xml:space="preserve">01 06 00 00 00 0000 000</t>
  </si>
  <si>
    <t xml:space="preserve">Иные источники внутреннего финансирования дефицитов бюджетов</t>
  </si>
  <si>
    <t xml:space="preserve">01 06 05 00 00 0000 000</t>
  </si>
  <si>
    <t xml:space="preserve">Бюджетные кредиты, предоставленные внутри страны в валюте Российской Федерации</t>
  </si>
  <si>
    <t xml:space="preserve">01 06 05 00 00 0000 600</t>
  </si>
  <si>
    <t xml:space="preserve">Возврат бюджетных кредитов, предоставленных внутри страны в валюте Российской Федерации</t>
  </si>
  <si>
    <t xml:space="preserve">01 06 05 02 05 0000 640</t>
  </si>
  <si>
    <t xml:space="preserve">Возврат бюджетных кредитов, предоставленных другим бюджетам бюджетной системы Российской Федерации из бюджетов муниципального района в валюте Российской Федерации</t>
  </si>
  <si>
    <t xml:space="preserve"> 01 06 05 00 00 0000 500</t>
  </si>
  <si>
    <t xml:space="preserve">Предоставление бюджетных кредитов внутри страны в валюте Российской Федерации</t>
  </si>
  <si>
    <t xml:space="preserve">01 06 05 02 05 0000 540</t>
  </si>
  <si>
    <t xml:space="preserve">Предоставление бюджетных кредитов другим бюджетам бюджетной системы Российской Федерации из бюджета муниципального района</t>
  </si>
  <si>
    <t xml:space="preserve">Источники финансирования дефицита районного бюджета, 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</si>
</sst>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#,##0.0;[Red]#,##0.0"/>
    <numFmt numFmtId="166" formatCode="0.0"/>
  </numFmts>
  <fonts count="23">
    <font>
      <name val="Arial Cyr"/>
      <color theme="1"/>
      <sz val="10.000000"/>
    </font>
    <font>
      <name val="Arial Cyr"/>
      <color theme="1" tint="0"/>
      <sz val="10.000000"/>
    </font>
    <font>
      <name val="Arial Cyr"/>
      <color theme="0" tint="0"/>
      <sz val="10.000000"/>
    </font>
    <font>
      <name val="Arial Cyr"/>
      <color rgb="FF3F3F76"/>
      <sz val="10.000000"/>
    </font>
    <font>
      <name val="Arial Cyr"/>
      <b/>
      <color rgb="FF3F3F3F"/>
      <sz val="10.000000"/>
    </font>
    <font>
      <name val="Arial Cyr"/>
      <b/>
      <color rgb="FFFA7D00"/>
      <sz val="10.000000"/>
    </font>
    <font>
      <name val="Arial Cyr"/>
      <color indexed="4"/>
      <sz val="10.000000"/>
      <u/>
    </font>
    <font>
      <name val="Arial Cyr"/>
      <b/>
      <color theme="3" tint="0"/>
      <sz val="15.000000"/>
    </font>
    <font>
      <name val="Arial Cyr"/>
      <b/>
      <color theme="3" tint="0"/>
      <sz val="13.000000"/>
    </font>
    <font>
      <name val="Arial Cyr"/>
      <b/>
      <color theme="3" tint="0"/>
      <sz val="11.000000"/>
    </font>
    <font>
      <name val="Arial Cyr"/>
      <b/>
      <color theme="1" tint="0"/>
      <sz val="10.000000"/>
    </font>
    <font>
      <name val="Arial Cyr"/>
      <b/>
      <color theme="0" tint="0"/>
      <sz val="10.000000"/>
    </font>
    <font>
      <name val="Cambria"/>
      <b/>
      <color theme="3" tint="0"/>
      <sz val="18.000000"/>
      <scheme val="major"/>
    </font>
    <font>
      <name val="Arial Cyr"/>
      <color rgb="FF9C6500"/>
      <sz val="10.000000"/>
    </font>
    <font>
      <name val="Arial Cyr"/>
      <color indexed="20"/>
      <sz val="10.000000"/>
      <u/>
    </font>
    <font>
      <name val="Arial Cyr"/>
      <color rgb="FF9C0006"/>
      <sz val="10.000000"/>
    </font>
    <font>
      <name val="Arial Cyr"/>
      <i/>
      <color rgb="FF7F7F7F"/>
      <sz val="10.000000"/>
    </font>
    <font>
      <name val="Arial Cyr"/>
      <color rgb="FFFA7D00"/>
      <sz val="10.000000"/>
    </font>
    <font>
      <name val="Arial Cyr"/>
      <color indexed="2"/>
      <sz val="10.000000"/>
    </font>
    <font>
      <name val="Arial Cyr"/>
      <color rgb="FF006100"/>
      <sz val="10.000000"/>
    </font>
    <font>
      <name val="Times New Roman"/>
      <sz val="12.000000"/>
    </font>
    <font>
      <name val="Times New Roman"/>
      <sz val="10.000000"/>
    </font>
    <font>
      <name val="Times New Roman"/>
      <b/>
      <sz val="12.000000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44">
    <xf fontId="0" fillId="0" borderId="0" numFmtId="0" xfId="0"/>
    <xf fontId="20" fillId="0" borderId="0" numFmtId="49" xfId="0" applyNumberFormat="1" applyFont="1" applyAlignment="1">
      <alignment horizontal="center" vertical="center"/>
    </xf>
    <xf fontId="21" fillId="0" borderId="0" numFmtId="0" xfId="0" applyFont="1" applyAlignment="1">
      <alignment horizontal="right" wrapText="1"/>
    </xf>
    <xf fontId="21" fillId="0" borderId="0" numFmtId="0" xfId="0" applyFont="1" applyAlignment="1">
      <alignment horizontal="right" wrapText="1"/>
    </xf>
    <xf fontId="20" fillId="0" borderId="0" numFmtId="0" xfId="0" applyFont="1" applyAlignment="1">
      <alignment horizontal="right" vertical="center"/>
    </xf>
    <xf fontId="20" fillId="0" borderId="0" numFmtId="0" xfId="0" applyFont="1" applyAlignment="1">
      <alignment horizontal="center" vertical="center"/>
    </xf>
    <xf fontId="22" fillId="0" borderId="0" numFmtId="0" xfId="0" applyFont="1" applyAlignment="1">
      <alignment horizontal="center" wrapText="1"/>
    </xf>
    <xf fontId="0" fillId="0" borderId="0" numFmtId="0" xfId="0" applyAlignment="1">
      <alignment horizontal="center" wrapText="1"/>
    </xf>
    <xf fontId="20" fillId="0" borderId="10" numFmtId="49" xfId="0" applyNumberFormat="1" applyFont="1" applyBorder="1" applyAlignment="1">
      <alignment horizontal="center" vertical="center"/>
    </xf>
    <xf fontId="22" fillId="0" borderId="10" numFmtId="0" xfId="0" applyFont="1" applyBorder="1" applyAlignment="1">
      <alignment horizontal="center" vertical="center" wrapText="1"/>
    </xf>
    <xf fontId="20" fillId="0" borderId="10" numFmtId="164" xfId="0" applyNumberFormat="1" applyFont="1" applyBorder="1" applyAlignment="1">
      <alignment horizontal="right" vertical="center"/>
    </xf>
    <xf fontId="21" fillId="0" borderId="10" numFmtId="0" xfId="0" applyFont="1" applyBorder="1" applyAlignment="1">
      <alignment horizontal="right" wrapText="1"/>
    </xf>
    <xf fontId="22" fillId="0" borderId="11" numFmtId="49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/>
    </xf>
    <xf fontId="20" fillId="0" borderId="11" numFmtId="49" xfId="0" applyNumberFormat="1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1" numFmtId="1" xfId="0" applyNumberFormat="1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/>
    </xf>
    <xf fontId="20" fillId="0" borderId="11" numFmtId="0" xfId="0" applyFont="1" applyBorder="1" applyAlignment="1">
      <alignment horizontal="left" wrapText="1"/>
    </xf>
    <xf fontId="20" fillId="0" borderId="11" numFmtId="4" xfId="0" applyNumberFormat="1" applyFont="1" applyBorder="1" applyAlignment="1">
      <alignment horizontal="right" wrapText="1"/>
    </xf>
    <xf fontId="20" fillId="33" borderId="11" numFmtId="165" xfId="0" applyNumberFormat="1" applyFont="1" applyFill="1" applyBorder="1" applyAlignment="1">
      <alignment horizontal="right" wrapText="1"/>
    </xf>
    <xf fontId="20" fillId="0" borderId="11" numFmtId="165" xfId="0" applyNumberFormat="1" applyFont="1" applyBorder="1" applyAlignment="1">
      <alignment horizontal="right"/>
    </xf>
    <xf fontId="20" fillId="0" borderId="11" numFmtId="165" xfId="0" applyNumberFormat="1" applyFont="1" applyBorder="1" applyAlignment="1">
      <alignment horizontal="right" wrapText="1"/>
    </xf>
    <xf fontId="20" fillId="0" borderId="11" numFmtId="164" xfId="0" applyNumberFormat="1" applyFont="1" applyBorder="1" applyAlignment="1">
      <alignment horizontal="right" wrapText="1"/>
    </xf>
    <xf fontId="20" fillId="0" borderId="11" numFmtId="49" xfId="0" applyNumberFormat="1" applyFont="1" applyBorder="1" applyAlignment="1">
      <alignment horizontal="left" vertical="center" wrapText="1"/>
    </xf>
    <xf fontId="20" fillId="33" borderId="11" numFmtId="4" xfId="0" applyNumberFormat="1" applyFont="1" applyFill="1" applyBorder="1" applyAlignment="1">
      <alignment horizontal="right" wrapText="1"/>
    </xf>
    <xf fontId="20" fillId="0" borderId="11" numFmtId="4" xfId="0" applyNumberFormat="1" applyFont="1" applyBorder="1" applyAlignment="1">
      <alignment horizontal="right"/>
    </xf>
    <xf fontId="20" fillId="0" borderId="11" numFmtId="0" xfId="0" applyFont="1" applyBorder="1" applyAlignment="1">
      <alignment horizontal="left" vertical="center"/>
    </xf>
    <xf fontId="20" fillId="0" borderId="11" numFmtId="4" xfId="0" applyNumberFormat="1" applyFont="1" applyBorder="1" applyAlignment="1">
      <alignment horizontal="right"/>
      <protection locked="0"/>
    </xf>
    <xf fontId="20" fillId="0" borderId="11" numFmtId="166" xfId="0" applyNumberFormat="1" applyFont="1" applyBorder="1" applyAlignment="1">
      <alignment horizontal="right" wrapText="1"/>
    </xf>
    <xf fontId="20" fillId="0" borderId="11" numFmtId="166" xfId="0" applyNumberFormat="1" applyFont="1" applyBorder="1" applyAlignment="1">
      <alignment horizontal="right"/>
    </xf>
    <xf fontId="20" fillId="0" borderId="11" numFmtId="164" xfId="0" applyNumberFormat="1" applyFont="1" applyBorder="1" applyAlignment="1">
      <alignment horizontal="right"/>
      <protection locked="0"/>
    </xf>
    <xf fontId="20" fillId="0" borderId="12" numFmtId="49" xfId="0" applyNumberFormat="1" applyFont="1" applyBorder="1" applyAlignment="1">
      <alignment horizontal="left" vertical="center" wrapText="1"/>
    </xf>
    <xf fontId="20" fillId="0" borderId="12" numFmtId="0" xfId="0" applyFont="1" applyBorder="1" applyAlignment="1">
      <alignment horizontal="left" wrapText="1"/>
    </xf>
    <xf fontId="20" fillId="0" borderId="12" numFmtId="166" xfId="0" applyNumberFormat="1" applyFont="1" applyBorder="1" applyAlignment="1">
      <alignment horizontal="right" wrapText="1"/>
    </xf>
    <xf fontId="20" fillId="0" borderId="12" numFmtId="164" xfId="0" applyNumberFormat="1" applyFont="1" applyBorder="1" applyAlignment="1">
      <alignment horizontal="right"/>
      <protection locked="0"/>
    </xf>
    <xf fontId="20" fillId="0" borderId="12" numFmtId="166" xfId="0" applyNumberFormat="1" applyFont="1" applyBorder="1" applyAlignment="1">
      <alignment horizontal="right"/>
    </xf>
    <xf fontId="22" fillId="0" borderId="13" numFmtId="0" xfId="0" applyFont="1" applyBorder="1" applyAlignment="1">
      <alignment horizontal="left" vertical="center" wrapText="1"/>
    </xf>
    <xf fontId="22" fillId="0" borderId="14" numFmtId="0" xfId="0" applyFont="1" applyBorder="1" applyAlignment="1">
      <alignment horizontal="left" vertical="center" wrapText="1"/>
    </xf>
    <xf fontId="22" fillId="0" borderId="15" numFmtId="4" xfId="0" applyNumberFormat="1" applyFont="1" applyBorder="1" applyAlignment="1">
      <alignment horizontal="right" wrapText="1"/>
    </xf>
    <xf fontId="22" fillId="33" borderId="15" numFmtId="164" xfId="0" applyNumberFormat="1" applyFont="1" applyFill="1" applyBorder="1" applyAlignment="1">
      <alignment horizontal="right" wrapText="1"/>
      <protection locked="0"/>
    </xf>
    <xf fontId="22" fillId="0" borderId="15" numFmtId="166" xfId="0" applyNumberFormat="1" applyFont="1" applyBorder="1" applyAlignment="1">
      <alignment horizontal="right"/>
    </xf>
    <xf fontId="0" fillId="0" borderId="0" numFmtId="0" xfId="0" applyAlignment="1">
      <alignment horizontal="left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RowHeight="12.75"/>
  <cols>
    <col customWidth="1" min="1" max="1" width="26.7109375"/>
    <col customWidth="1" min="2" max="2" width="59.140625"/>
    <col customWidth="1" min="3" max="3" width="18.7109375"/>
    <col customWidth="1" min="4" max="5" width="19.421875"/>
  </cols>
  <sheetData>
    <row r="1" ht="15">
      <c r="A1" s="1"/>
      <c r="B1" s="2" t="s">
        <v>0</v>
      </c>
      <c r="C1" s="2"/>
      <c r="D1" s="2"/>
      <c r="E1" s="2"/>
    </row>
    <row r="2" ht="51.75" customHeight="1">
      <c r="A2" s="1"/>
      <c r="B2" s="2"/>
      <c r="C2" s="3" t="s">
        <v>1</v>
      </c>
      <c r="D2" s="3"/>
      <c r="E2" s="3"/>
    </row>
    <row r="3" ht="15">
      <c r="A3" s="1"/>
      <c r="B3" s="2"/>
      <c r="C3" s="2"/>
      <c r="D3" s="2"/>
      <c r="E3" s="2"/>
    </row>
    <row r="4" ht="15">
      <c r="A4" s="1"/>
      <c r="B4" s="4"/>
      <c r="C4" s="4"/>
      <c r="D4" s="4"/>
      <c r="E4" s="5"/>
    </row>
    <row r="5" ht="19.5" customHeight="1">
      <c r="A5" s="6" t="s">
        <v>2</v>
      </c>
      <c r="B5" s="6"/>
      <c r="C5" s="6"/>
      <c r="D5" s="6"/>
      <c r="E5" s="6"/>
    </row>
    <row r="6" ht="12.75" customHeight="1">
      <c r="A6" s="6" t="s">
        <v>3</v>
      </c>
      <c r="B6" s="6"/>
      <c r="C6" s="6"/>
      <c r="D6" s="6"/>
      <c r="E6" s="6"/>
    </row>
    <row r="7" ht="13.5" customHeight="1">
      <c r="A7" s="6" t="s">
        <v>4</v>
      </c>
      <c r="B7" s="6"/>
      <c r="C7" s="6"/>
      <c r="D7" s="6"/>
      <c r="E7" s="6"/>
    </row>
    <row r="8" ht="15">
      <c r="A8" s="6"/>
      <c r="B8" s="6"/>
      <c r="C8" s="6"/>
      <c r="D8" s="6"/>
      <c r="E8" s="7"/>
    </row>
    <row r="9" ht="15">
      <c r="A9" s="8"/>
      <c r="B9" s="9"/>
      <c r="C9" s="9"/>
      <c r="D9" s="10"/>
      <c r="E9" s="11" t="s">
        <v>5</v>
      </c>
    </row>
    <row r="10" ht="15">
      <c r="A10" s="12" t="s">
        <v>6</v>
      </c>
      <c r="B10" s="13" t="s">
        <v>7</v>
      </c>
      <c r="C10" s="13" t="s">
        <v>8</v>
      </c>
      <c r="D10" s="13"/>
      <c r="E10" s="13"/>
    </row>
    <row r="11" ht="64.5" customHeight="1">
      <c r="A11" s="12"/>
      <c r="B11" s="13"/>
      <c r="C11" s="13" t="s">
        <v>9</v>
      </c>
      <c r="D11" s="13" t="s">
        <v>10</v>
      </c>
      <c r="E11" s="14" t="s">
        <v>11</v>
      </c>
    </row>
    <row r="12" ht="15">
      <c r="A12" s="15" t="s">
        <v>12</v>
      </c>
      <c r="B12" s="16">
        <v>2</v>
      </c>
      <c r="C12" s="17">
        <v>3</v>
      </c>
      <c r="D12" s="16">
        <v>4</v>
      </c>
      <c r="E12" s="18">
        <v>5</v>
      </c>
    </row>
    <row r="13" ht="30">
      <c r="A13" s="15" t="s">
        <v>13</v>
      </c>
      <c r="B13" s="19" t="s">
        <v>14</v>
      </c>
      <c r="C13" s="20">
        <v>19809800.390000001</v>
      </c>
      <c r="D13" s="21">
        <v>0</v>
      </c>
      <c r="E13" s="22">
        <v>0</v>
      </c>
    </row>
    <row r="14" ht="30">
      <c r="A14" s="15" t="s">
        <v>15</v>
      </c>
      <c r="B14" s="19" t="s">
        <v>16</v>
      </c>
      <c r="C14" s="23">
        <v>0</v>
      </c>
      <c r="D14" s="22">
        <v>0</v>
      </c>
      <c r="E14" s="22">
        <v>0</v>
      </c>
    </row>
    <row r="15" ht="30">
      <c r="A15" s="15" t="s">
        <v>17</v>
      </c>
      <c r="B15" s="19" t="s">
        <v>18</v>
      </c>
      <c r="C15" s="23">
        <v>0</v>
      </c>
      <c r="D15" s="23">
        <v>0</v>
      </c>
      <c r="E15" s="22">
        <v>0</v>
      </c>
    </row>
    <row r="16" ht="45">
      <c r="A16" s="15" t="s">
        <v>19</v>
      </c>
      <c r="B16" s="19" t="s">
        <v>20</v>
      </c>
      <c r="C16" s="23">
        <v>0</v>
      </c>
      <c r="D16" s="22">
        <v>0</v>
      </c>
      <c r="E16" s="22">
        <v>0</v>
      </c>
    </row>
    <row r="17" ht="30">
      <c r="A17" s="15" t="s">
        <v>21</v>
      </c>
      <c r="B17" s="19" t="s">
        <v>22</v>
      </c>
      <c r="C17" s="23">
        <v>0</v>
      </c>
      <c r="D17" s="23">
        <v>0</v>
      </c>
      <c r="E17" s="22">
        <v>0</v>
      </c>
    </row>
    <row r="18" ht="45">
      <c r="A18" s="15" t="s">
        <v>23</v>
      </c>
      <c r="B18" s="19" t="s">
        <v>24</v>
      </c>
      <c r="C18" s="23">
        <v>0</v>
      </c>
      <c r="D18" s="22">
        <v>0</v>
      </c>
      <c r="E18" s="22">
        <v>0</v>
      </c>
    </row>
    <row r="19" ht="30">
      <c r="A19" s="15" t="s">
        <v>25</v>
      </c>
      <c r="B19" s="19" t="s">
        <v>26</v>
      </c>
      <c r="C19" s="23">
        <v>0</v>
      </c>
      <c r="D19" s="23">
        <v>0</v>
      </c>
      <c r="E19" s="22">
        <v>0</v>
      </c>
    </row>
    <row r="20" ht="45">
      <c r="A20" s="15" t="s">
        <v>27</v>
      </c>
      <c r="B20" s="19" t="s">
        <v>28</v>
      </c>
      <c r="C20" s="23">
        <v>5000</v>
      </c>
      <c r="D20" s="23">
        <v>0</v>
      </c>
      <c r="E20" s="22">
        <v>0</v>
      </c>
    </row>
    <row r="21" ht="48.75" customHeight="1">
      <c r="A21" s="15" t="s">
        <v>29</v>
      </c>
      <c r="B21" s="19" t="s">
        <v>30</v>
      </c>
      <c r="C21" s="23">
        <v>5000</v>
      </c>
      <c r="D21" s="23">
        <v>0</v>
      </c>
      <c r="E21" s="23">
        <v>0</v>
      </c>
    </row>
    <row r="22" ht="45">
      <c r="A22" s="15" t="s">
        <v>31</v>
      </c>
      <c r="B22" s="19" t="s">
        <v>32</v>
      </c>
      <c r="C22" s="24">
        <v>-5000</v>
      </c>
      <c r="D22" s="24">
        <v>0</v>
      </c>
      <c r="E22" s="24">
        <v>0</v>
      </c>
    </row>
    <row r="23" ht="45">
      <c r="A23" s="25" t="s">
        <v>33</v>
      </c>
      <c r="B23" s="19" t="s">
        <v>34</v>
      </c>
      <c r="C23" s="24">
        <f>C28-C25</f>
        <v>0</v>
      </c>
      <c r="D23" s="24">
        <f>D28-D25</f>
        <v>0</v>
      </c>
      <c r="E23" s="24">
        <f>E28+E25</f>
        <v>0</v>
      </c>
    </row>
    <row r="24" ht="30">
      <c r="A24" s="25" t="s">
        <v>35</v>
      </c>
      <c r="B24" s="19" t="s">
        <v>36</v>
      </c>
      <c r="C24" s="23">
        <v>0</v>
      </c>
      <c r="D24" s="21">
        <v>0</v>
      </c>
      <c r="E24" s="22">
        <v>0</v>
      </c>
    </row>
    <row r="25" ht="15">
      <c r="A25" s="25" t="s">
        <v>37</v>
      </c>
      <c r="B25" s="19" t="s">
        <v>38</v>
      </c>
      <c r="C25" s="20">
        <f t="shared" ref="C25:C31" si="0">C26</f>
        <v>-1526744207.1900001</v>
      </c>
      <c r="D25" s="26">
        <f t="shared" ref="D25:D26" si="1">D26</f>
        <v>-944193299.77999997</v>
      </c>
      <c r="E25" s="27">
        <f>-E26</f>
        <v>1129927785.77</v>
      </c>
    </row>
    <row r="26" ht="15">
      <c r="A26" s="25" t="s">
        <v>39</v>
      </c>
      <c r="B26" s="19" t="s">
        <v>40</v>
      </c>
      <c r="C26" s="20">
        <f t="shared" si="0"/>
        <v>-1526744207.1900001</v>
      </c>
      <c r="D26" s="26">
        <f t="shared" si="1"/>
        <v>-944193299.77999997</v>
      </c>
      <c r="E26" s="27">
        <f t="shared" ref="E26:E27" si="2">E27</f>
        <v>-1129927785.77</v>
      </c>
    </row>
    <row r="27" ht="19.5" customHeight="1">
      <c r="A27" s="25" t="s">
        <v>41</v>
      </c>
      <c r="B27" s="19" t="s">
        <v>42</v>
      </c>
      <c r="C27" s="20">
        <f t="shared" si="0"/>
        <v>-1526744207.1900001</v>
      </c>
      <c r="D27" s="26">
        <v>-944193299.77999997</v>
      </c>
      <c r="E27" s="27">
        <f t="shared" si="2"/>
        <v>-1129927785.77</v>
      </c>
    </row>
    <row r="28" ht="30">
      <c r="A28" s="25" t="s">
        <v>43</v>
      </c>
      <c r="B28" s="19" t="s">
        <v>44</v>
      </c>
      <c r="C28" s="20">
        <v>-1526744207.1900001</v>
      </c>
      <c r="D28" s="26">
        <f>-D29</f>
        <v>-944193299.77999997</v>
      </c>
      <c r="E28" s="27">
        <f>-E29</f>
        <v>-1129927785.77</v>
      </c>
    </row>
    <row r="29" ht="15">
      <c r="A29" s="25" t="s">
        <v>45</v>
      </c>
      <c r="B29" s="19" t="s">
        <v>46</v>
      </c>
      <c r="C29" s="20">
        <f t="shared" si="0"/>
        <v>1546554007.5799999</v>
      </c>
      <c r="D29" s="26">
        <f t="shared" ref="D29:D31" si="3">D30</f>
        <v>944193299.77999997</v>
      </c>
      <c r="E29" s="27">
        <f t="shared" ref="E29:E31" si="4">E30</f>
        <v>1129927785.77</v>
      </c>
    </row>
    <row r="30" ht="15">
      <c r="A30" s="25" t="s">
        <v>47</v>
      </c>
      <c r="B30" s="19" t="s">
        <v>48</v>
      </c>
      <c r="C30" s="20">
        <f t="shared" si="0"/>
        <v>1546554007.5799999</v>
      </c>
      <c r="D30" s="26">
        <f t="shared" si="3"/>
        <v>944193299.77999997</v>
      </c>
      <c r="E30" s="27">
        <f t="shared" si="4"/>
        <v>1129927785.77</v>
      </c>
    </row>
    <row r="31" ht="15">
      <c r="A31" s="25" t="s">
        <v>49</v>
      </c>
      <c r="B31" s="19" t="s">
        <v>50</v>
      </c>
      <c r="C31" s="20">
        <f t="shared" si="0"/>
        <v>1546554007.5799999</v>
      </c>
      <c r="D31" s="26">
        <f t="shared" si="3"/>
        <v>944193299.77999997</v>
      </c>
      <c r="E31" s="27">
        <f t="shared" si="4"/>
        <v>1129927785.77</v>
      </c>
    </row>
    <row r="32" ht="30">
      <c r="A32" s="25" t="s">
        <v>51</v>
      </c>
      <c r="B32" s="19" t="s">
        <v>52</v>
      </c>
      <c r="C32" s="20">
        <v>1546554007.5799999</v>
      </c>
      <c r="D32" s="26">
        <v>944193299.77999997</v>
      </c>
      <c r="E32" s="27">
        <v>1129927785.77</v>
      </c>
    </row>
    <row r="33" ht="30">
      <c r="A33" s="25" t="s">
        <v>53</v>
      </c>
      <c r="B33" s="19" t="s">
        <v>54</v>
      </c>
      <c r="C33" s="20">
        <v>0</v>
      </c>
      <c r="D33" s="20">
        <v>0</v>
      </c>
      <c r="E33" s="27">
        <v>0</v>
      </c>
    </row>
    <row r="34" ht="30">
      <c r="A34" s="25" t="s">
        <v>55</v>
      </c>
      <c r="B34" s="19" t="s">
        <v>56</v>
      </c>
      <c r="C34" s="20">
        <v>0</v>
      </c>
      <c r="D34" s="20">
        <v>0</v>
      </c>
      <c r="E34" s="27">
        <v>0</v>
      </c>
    </row>
    <row r="35" ht="30">
      <c r="A35" s="25" t="s">
        <v>57</v>
      </c>
      <c r="B35" s="19" t="s">
        <v>58</v>
      </c>
      <c r="C35" s="20">
        <v>0</v>
      </c>
      <c r="D35" s="20">
        <v>0</v>
      </c>
      <c r="E35" s="27">
        <v>0</v>
      </c>
    </row>
    <row r="36" ht="15">
      <c r="A36" s="25"/>
      <c r="B36" s="28"/>
      <c r="C36" s="20"/>
      <c r="D36" s="29">
        <v>0</v>
      </c>
      <c r="E36" s="27">
        <v>0</v>
      </c>
    </row>
    <row r="37" ht="60">
      <c r="A37" s="25" t="s">
        <v>59</v>
      </c>
      <c r="B37" s="19" t="s">
        <v>60</v>
      </c>
      <c r="C37" s="20">
        <v>0</v>
      </c>
      <c r="D37" s="29">
        <v>0</v>
      </c>
      <c r="E37" s="27">
        <v>0</v>
      </c>
    </row>
    <row r="38" ht="30">
      <c r="A38" s="25" t="s">
        <v>61</v>
      </c>
      <c r="B38" s="19" t="s">
        <v>62</v>
      </c>
      <c r="C38" s="30">
        <v>0</v>
      </c>
      <c r="D38" s="24">
        <v>0</v>
      </c>
      <c r="E38" s="31">
        <v>0</v>
      </c>
    </row>
    <row r="39" ht="15">
      <c r="A39" s="25"/>
      <c r="B39" s="28"/>
      <c r="C39" s="30"/>
      <c r="D39" s="32">
        <v>0</v>
      </c>
      <c r="E39" s="31">
        <v>0</v>
      </c>
    </row>
    <row r="40" ht="45">
      <c r="A40" s="33" t="s">
        <v>63</v>
      </c>
      <c r="B40" s="34" t="s">
        <v>64</v>
      </c>
      <c r="C40" s="35">
        <v>0</v>
      </c>
      <c r="D40" s="36">
        <v>0</v>
      </c>
      <c r="E40" s="37">
        <v>0</v>
      </c>
    </row>
    <row r="41" ht="15">
      <c r="A41" s="38" t="s">
        <v>65</v>
      </c>
      <c r="B41" s="39"/>
      <c r="C41" s="40">
        <f>C13</f>
        <v>19809800.390000001</v>
      </c>
      <c r="D41" s="41">
        <v>0</v>
      </c>
      <c r="E41" s="42">
        <v>0</v>
      </c>
    </row>
    <row r="42">
      <c r="A42" s="43"/>
      <c r="B42" s="43"/>
    </row>
    <row r="43">
      <c r="A43" s="43"/>
      <c r="B43" s="43"/>
    </row>
    <row r="44">
      <c r="A44" s="43"/>
      <c r="B44" s="43"/>
    </row>
    <row r="45">
      <c r="A45" s="43"/>
      <c r="B45" s="43"/>
    </row>
    <row r="46">
      <c r="A46" s="43"/>
      <c r="B46" s="43"/>
    </row>
    <row r="47">
      <c r="A47" s="43"/>
      <c r="B47" s="43"/>
    </row>
    <row r="48">
      <c r="A48" s="43"/>
      <c r="B48" s="43"/>
    </row>
    <row r="49">
      <c r="A49" s="43"/>
      <c r="B49" s="43"/>
    </row>
    <row r="50">
      <c r="A50" s="43"/>
      <c r="B50" s="43"/>
    </row>
    <row r="51">
      <c r="A51" s="43"/>
      <c r="B51" s="43"/>
    </row>
    <row r="52">
      <c r="A52" s="43"/>
      <c r="B52" s="43"/>
    </row>
    <row r="53">
      <c r="A53" s="43"/>
      <c r="B53" s="43"/>
    </row>
    <row r="54">
      <c r="A54" s="43"/>
      <c r="B54" s="43"/>
    </row>
    <row r="55">
      <c r="A55" s="43"/>
      <c r="B55" s="43"/>
    </row>
    <row r="56">
      <c r="A56" s="43"/>
      <c r="B56" s="43"/>
    </row>
    <row r="57">
      <c r="A57" s="43"/>
      <c r="B57" s="43"/>
    </row>
    <row r="58">
      <c r="A58" s="43"/>
      <c r="B58" s="43"/>
    </row>
    <row r="59">
      <c r="A59" s="43"/>
      <c r="B59" s="43"/>
    </row>
    <row r="60">
      <c r="A60" s="43"/>
      <c r="B60" s="43"/>
    </row>
    <row r="61">
      <c r="A61" s="43"/>
      <c r="B61" s="43"/>
    </row>
    <row r="62">
      <c r="A62" s="43"/>
      <c r="B62" s="43"/>
    </row>
    <row r="63">
      <c r="A63" s="43"/>
      <c r="B63" s="43"/>
    </row>
    <row r="64">
      <c r="A64" s="43"/>
      <c r="B64" s="43"/>
    </row>
    <row r="65">
      <c r="A65" s="43"/>
      <c r="B65" s="43"/>
    </row>
    <row r="66">
      <c r="A66" s="43"/>
      <c r="B66" s="43"/>
    </row>
    <row r="67">
      <c r="A67" s="43"/>
      <c r="B67" s="43"/>
    </row>
    <row r="68">
      <c r="A68" s="43"/>
      <c r="B68" s="43"/>
    </row>
    <row r="69">
      <c r="A69" s="43"/>
      <c r="B69" s="43"/>
    </row>
    <row r="70">
      <c r="A70" s="43"/>
      <c r="B70" s="43"/>
    </row>
    <row r="71">
      <c r="A71" s="43"/>
      <c r="B71" s="43"/>
    </row>
    <row r="72">
      <c r="A72" s="43"/>
      <c r="B72" s="43"/>
    </row>
    <row r="73">
      <c r="A73" s="43"/>
      <c r="B73" s="43"/>
    </row>
  </sheetData>
  <mergeCells count="11">
    <mergeCell ref="B1:E1"/>
    <mergeCell ref="C2:E2"/>
    <mergeCell ref="B3:E3"/>
    <mergeCell ref="B4:D4"/>
    <mergeCell ref="A5:E5"/>
    <mergeCell ref="A6:E6"/>
    <mergeCell ref="A7:E7"/>
    <mergeCell ref="A10:A11"/>
    <mergeCell ref="B10:B11"/>
    <mergeCell ref="C10:E10"/>
    <mergeCell ref="A41:B41"/>
  </mergeCells>
  <printOptions headings="0" gridLines="0"/>
  <pageMargins left="1.0157480314960632" right="0.58267716535433078" top="0.75196850393700776" bottom="0.75196850393700776" header="0.29999999999999999" footer="0.29999999999999999"/>
  <pageSetup paperSize="9" scale="61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>UFINP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10</cp:revision>
  <dcterms:created xsi:type="dcterms:W3CDTF">2004-10-19T03:37:00Z</dcterms:created>
  <dcterms:modified xsi:type="dcterms:W3CDTF">2023-04-28T05:28:25Z</dcterms:modified>
  <cp:version>1048576</cp:version>
</cp:coreProperties>
</file>